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NI 2021\TRANSPARENCIA\"/>
    </mc:Choice>
  </mc:AlternateContent>
  <bookViews>
    <workbookView xWindow="-120" yWindow="-120" windowWidth="24240" windowHeight="13140"/>
  </bookViews>
  <sheets>
    <sheet name="Reporte de Formatos" sheetId="1" r:id="rId1"/>
    <sheet name="Tabla_371858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7" i="2"/>
  <c r="H4" i="2"/>
  <c r="I4" i="2" s="1"/>
  <c r="I10" i="2" l="1"/>
  <c r="I6" i="2"/>
  <c r="H5" i="2" l="1"/>
  <c r="I5" i="2" s="1"/>
  <c r="H9" i="2"/>
  <c r="I9" i="2" s="1"/>
  <c r="D14" i="1" l="1"/>
  <c r="D9" i="1"/>
  <c r="D10" i="1"/>
  <c r="D11" i="1"/>
  <c r="D12" i="1"/>
  <c r="D13" i="1"/>
  <c r="D8" i="1"/>
</calcChain>
</file>

<file path=xl/sharedStrings.xml><?xml version="1.0" encoding="utf-8"?>
<sst xmlns="http://schemas.openxmlformats.org/spreadsheetml/2006/main" count="83" uniqueCount="62">
  <si>
    <t>45378</t>
  </si>
  <si>
    <t>TÍTULO</t>
  </si>
  <si>
    <t>NOMBRE CORTO</t>
  </si>
  <si>
    <t>DESCRIPCIÓN</t>
  </si>
  <si>
    <t>Presupuesto asignado_Ejercicio de los egresos presupuestarios</t>
  </si>
  <si>
    <t>N_F21b_LTAIPEC_Art74FrXXI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</si>
  <si>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</si>
  <si>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</si>
  <si>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</si>
  <si>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</si>
  <si>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</si>
  <si>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</si>
  <si>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</si>
  <si>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</si>
  <si>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371850</t>
  </si>
  <si>
    <t>371855</t>
  </si>
  <si>
    <t>371854</t>
  </si>
  <si>
    <t>371858</t>
  </si>
  <si>
    <t>371853</t>
  </si>
  <si>
    <t>371857</t>
  </si>
  <si>
    <t>371851</t>
  </si>
  <si>
    <t>371852</t>
  </si>
  <si>
    <t>371856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</si>
  <si>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</si>
  <si>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</si>
  <si>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</si>
  <si>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</si>
  <si>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Tabla_371858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</si>
  <si>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</si>
  <si>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</si>
  <si>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</si>
  <si>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</si>
  <si>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</si>
  <si>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</si>
  <si>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48019</t>
  </si>
  <si>
    <t>48020</t>
  </si>
  <si>
    <t>48021</t>
  </si>
  <si>
    <t>48022</t>
  </si>
  <si>
    <t>48023</t>
  </si>
  <si>
    <t>48024</t>
  </si>
  <si>
    <t>48025</t>
  </si>
  <si>
    <t>48026</t>
  </si>
  <si>
    <t>ID</t>
  </si>
  <si>
    <t>Clave del capítulo de gasto</t>
  </si>
  <si>
    <t>Denominación del Capítulo de gasto</t>
  </si>
  <si>
    <t>Presupuesto aprobado</t>
  </si>
  <si>
    <t>Modificado</t>
  </si>
  <si>
    <t>Devengado</t>
  </si>
  <si>
    <t>Pagado</t>
  </si>
  <si>
    <t>Subejercicio</t>
  </si>
  <si>
    <t>Coordinación Administrativa</t>
  </si>
  <si>
    <t>SERVICIOS PERSONALES</t>
  </si>
  <si>
    <t>MATERIALES Y SUMINISTROS</t>
  </si>
  <si>
    <t>SERVICIOS GENERALES</t>
  </si>
  <si>
    <t>INVERSIÓN PÚBLICA</t>
  </si>
  <si>
    <t xml:space="preserve">PARTCIPACIONES Y APORTACIONES </t>
  </si>
  <si>
    <t>TRASNFERENCIAS, ASIGNACIONES , SUBSIDIOS Y OTRAS AYUDAS</t>
  </si>
  <si>
    <t>BIENES MUEBLES , INMUEBLES  E INTANGIBLES</t>
  </si>
  <si>
    <t>Ampliación/</t>
  </si>
  <si>
    <t>Cabe señalar que los recursos asignados al capítulo 1000 de esta Secretaría son  administrados por la Secretaría de Administración e Innovación Gubernamental del Poder Ejecutivo del Estado de Campeche.</t>
  </si>
  <si>
    <t>Este capitulo también tiene asignado recursos los cuales no son administrados en su totalidad por esta Secretaría sino también por la Secretaría de administración e innovación Gubernamental.</t>
  </si>
  <si>
    <t>https://semabicc.campeche.gob.mx/transparencia2021/20210418.pdf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</si>
</sst>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2" fontId="0" fillId="0" borderId="0" xfId="1" applyNumberFormat="1" applyFont="1"/>
    <xf numFmtId="2" fontId="0" fillId="3" borderId="0" xfId="1" applyNumberFormat="1" applyFont="1" applyFill="1" applyBorder="1"/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right"/>
    </xf>
    <xf numFmtId="0" fontId="0" fillId="0" borderId="0" xfId="0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mabicc.campeche.gob.mx/transparencia2021/20210418.pdf" TargetMode="External"/><Relationship Id="rId7" Type="http://schemas.openxmlformats.org/officeDocument/2006/relationships/hyperlink" Target="https://semabicc.campeche.gob.mx/transparencia2021/20210418.pdf" TargetMode="External"/><Relationship Id="rId2" Type="http://schemas.openxmlformats.org/officeDocument/2006/relationships/hyperlink" Target="https://semabicc.campeche.gob.mx/transparencia2021/20210418.pdf" TargetMode="External"/><Relationship Id="rId1" Type="http://schemas.openxmlformats.org/officeDocument/2006/relationships/hyperlink" Target="https://semabicc.campeche.gob.mx/transparencia2021/20210418.pdf" TargetMode="External"/><Relationship Id="rId6" Type="http://schemas.openxmlformats.org/officeDocument/2006/relationships/hyperlink" Target="https://semabicc.campeche.gob.mx/transparencia2021/20210418.pdf" TargetMode="External"/><Relationship Id="rId5" Type="http://schemas.openxmlformats.org/officeDocument/2006/relationships/hyperlink" Target="https://semabicc.campeche.gob.mx/transparencia2021/20210418.pdf" TargetMode="External"/><Relationship Id="rId4" Type="http://schemas.openxmlformats.org/officeDocument/2006/relationships/hyperlink" Target="https://semabicc.campeche.gob.mx/transparencia2021/202104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C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78.28515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44197</v>
      </c>
      <c r="C8" s="3">
        <v>44285</v>
      </c>
      <c r="D8" s="10">
        <f>Tabla_371858!A4</f>
        <v>1</v>
      </c>
      <c r="E8" s="11" t="s">
        <v>61</v>
      </c>
      <c r="F8" t="s">
        <v>50</v>
      </c>
      <c r="G8" s="3">
        <v>44305</v>
      </c>
      <c r="H8" s="3">
        <v>44305</v>
      </c>
      <c r="I8" t="s">
        <v>59</v>
      </c>
    </row>
    <row r="9" spans="1:9" x14ac:dyDescent="0.25">
      <c r="A9" s="7">
        <v>2021</v>
      </c>
      <c r="B9" s="3">
        <v>44197</v>
      </c>
      <c r="C9" s="3">
        <v>44285</v>
      </c>
      <c r="D9" s="10">
        <f>Tabla_371858!A5</f>
        <v>2</v>
      </c>
      <c r="E9" s="11" t="s">
        <v>61</v>
      </c>
      <c r="F9" t="s">
        <v>50</v>
      </c>
      <c r="G9" s="3">
        <v>44305</v>
      </c>
      <c r="H9" s="3">
        <v>44305</v>
      </c>
    </row>
    <row r="10" spans="1:9" x14ac:dyDescent="0.25">
      <c r="A10" s="7">
        <v>2021</v>
      </c>
      <c r="B10" s="3">
        <v>44197</v>
      </c>
      <c r="C10" s="3">
        <v>44285</v>
      </c>
      <c r="D10" s="10">
        <f>Tabla_371858!A6</f>
        <v>3</v>
      </c>
      <c r="E10" s="11" t="s">
        <v>61</v>
      </c>
      <c r="F10" t="s">
        <v>50</v>
      </c>
      <c r="G10" s="3">
        <v>44305</v>
      </c>
      <c r="H10" s="3">
        <v>44305</v>
      </c>
    </row>
    <row r="11" spans="1:9" x14ac:dyDescent="0.25">
      <c r="A11" s="7">
        <v>2021</v>
      </c>
      <c r="B11" s="3">
        <v>44197</v>
      </c>
      <c r="C11" s="3">
        <v>44285</v>
      </c>
      <c r="D11" s="10">
        <f>Tabla_371858!A7</f>
        <v>4</v>
      </c>
      <c r="E11" s="11" t="s">
        <v>61</v>
      </c>
      <c r="F11" t="s">
        <v>50</v>
      </c>
      <c r="G11" s="3">
        <v>44305</v>
      </c>
      <c r="H11" s="3">
        <v>44305</v>
      </c>
      <c r="I11" t="s">
        <v>60</v>
      </c>
    </row>
    <row r="12" spans="1:9" x14ac:dyDescent="0.25">
      <c r="A12" s="7">
        <v>2021</v>
      </c>
      <c r="B12" s="3">
        <v>44197</v>
      </c>
      <c r="C12" s="3">
        <v>44285</v>
      </c>
      <c r="D12" s="10">
        <f>Tabla_371858!A8</f>
        <v>5</v>
      </c>
      <c r="E12" s="11" t="s">
        <v>61</v>
      </c>
      <c r="F12" t="s">
        <v>50</v>
      </c>
      <c r="G12" s="3">
        <v>44305</v>
      </c>
      <c r="H12" s="3">
        <v>44305</v>
      </c>
    </row>
    <row r="13" spans="1:9" x14ac:dyDescent="0.25">
      <c r="A13" s="7">
        <v>2021</v>
      </c>
      <c r="B13" s="3">
        <v>44197</v>
      </c>
      <c r="C13" s="3">
        <v>44285</v>
      </c>
      <c r="D13" s="10">
        <f>Tabla_371858!A9</f>
        <v>6</v>
      </c>
      <c r="E13" s="11" t="s">
        <v>61</v>
      </c>
      <c r="F13" t="s">
        <v>50</v>
      </c>
      <c r="G13" s="3">
        <v>44305</v>
      </c>
      <c r="H13" s="3">
        <v>44305</v>
      </c>
    </row>
    <row r="14" spans="1:9" x14ac:dyDescent="0.25">
      <c r="A14" s="7">
        <v>2021</v>
      </c>
      <c r="B14" s="3">
        <v>44197</v>
      </c>
      <c r="C14" s="3">
        <v>44285</v>
      </c>
      <c r="D14" s="10">
        <f>Tabla_371858!A10</f>
        <v>7</v>
      </c>
      <c r="E14" s="11" t="s">
        <v>61</v>
      </c>
      <c r="F14" t="s">
        <v>50</v>
      </c>
      <c r="G14" s="3">
        <v>44305</v>
      </c>
      <c r="H14" s="3">
        <v>44305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C3" zoomScaleNormal="100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2.85546875" customWidth="1"/>
    <col min="6" max="6" width="14.140625" bestFit="1" customWidth="1"/>
    <col min="7" max="8" width="13.140625" bestFit="1" customWidth="1"/>
    <col min="9" max="9" width="13.85546875" bestFit="1" customWidth="1"/>
    <col min="10" max="10" width="13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58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1</v>
      </c>
      <c r="B4">
        <v>1000</v>
      </c>
      <c r="C4" t="s">
        <v>51</v>
      </c>
      <c r="D4" s="8">
        <v>18049071</v>
      </c>
      <c r="E4" s="5">
        <v>185357.56</v>
      </c>
      <c r="F4" s="5">
        <v>18234428.559999999</v>
      </c>
      <c r="G4" s="5">
        <v>3682037.87</v>
      </c>
      <c r="H4" s="5">
        <f>G4</f>
        <v>3682037.87</v>
      </c>
      <c r="I4" s="4">
        <f t="shared" ref="I4:I10" si="0">F4-H4</f>
        <v>14552390.689999998</v>
      </c>
    </row>
    <row r="5" spans="1:9" x14ac:dyDescent="0.25">
      <c r="A5">
        <v>2</v>
      </c>
      <c r="B5">
        <v>2000</v>
      </c>
      <c r="C5" t="s">
        <v>52</v>
      </c>
      <c r="D5" s="8">
        <v>6910309</v>
      </c>
      <c r="E5" s="5">
        <v>621244.74</v>
      </c>
      <c r="F5" s="5">
        <v>7521003.04</v>
      </c>
      <c r="G5" s="5">
        <v>1528060.69</v>
      </c>
      <c r="H5" s="5">
        <f t="shared" ref="H5:H9" si="1">G5</f>
        <v>1528060.69</v>
      </c>
      <c r="I5" s="4">
        <f t="shared" si="0"/>
        <v>5992942.3499999996</v>
      </c>
    </row>
    <row r="6" spans="1:9" x14ac:dyDescent="0.25">
      <c r="A6">
        <v>3</v>
      </c>
      <c r="B6">
        <v>3000</v>
      </c>
      <c r="C6" t="s">
        <v>53</v>
      </c>
      <c r="D6" s="8">
        <v>16062447</v>
      </c>
      <c r="E6" s="5">
        <v>406281</v>
      </c>
      <c r="F6" s="5">
        <v>15572668.890000001</v>
      </c>
      <c r="G6" s="5">
        <v>2643647.96</v>
      </c>
      <c r="H6" s="5">
        <v>2608921.42</v>
      </c>
      <c r="I6" s="4">
        <f t="shared" si="0"/>
        <v>12963747.470000001</v>
      </c>
    </row>
    <row r="7" spans="1:9" x14ac:dyDescent="0.25">
      <c r="A7">
        <v>4</v>
      </c>
      <c r="B7">
        <v>4000</v>
      </c>
      <c r="C7" t="s">
        <v>56</v>
      </c>
      <c r="D7" s="8">
        <v>8583745</v>
      </c>
      <c r="E7" s="5">
        <v>0</v>
      </c>
      <c r="F7" s="5">
        <v>8469063</v>
      </c>
      <c r="G7" s="6">
        <v>1944422</v>
      </c>
      <c r="H7" s="5">
        <v>1944422</v>
      </c>
      <c r="I7" s="4">
        <f t="shared" si="0"/>
        <v>6524641</v>
      </c>
    </row>
    <row r="8" spans="1:9" x14ac:dyDescent="0.25">
      <c r="A8">
        <v>5</v>
      </c>
      <c r="B8">
        <v>5000</v>
      </c>
      <c r="C8" t="s">
        <v>57</v>
      </c>
      <c r="D8" s="8">
        <v>10000000</v>
      </c>
      <c r="E8" s="5">
        <v>11588950.800000001</v>
      </c>
      <c r="F8" s="5">
        <v>21588950.800000001</v>
      </c>
      <c r="G8" s="5">
        <v>0</v>
      </c>
      <c r="H8" s="5">
        <v>0</v>
      </c>
      <c r="I8" s="4">
        <f t="shared" si="0"/>
        <v>21588950.800000001</v>
      </c>
    </row>
    <row r="9" spans="1:9" x14ac:dyDescent="0.25">
      <c r="A9">
        <v>6</v>
      </c>
      <c r="B9">
        <v>6000</v>
      </c>
      <c r="C9" t="s">
        <v>54</v>
      </c>
      <c r="D9" s="9">
        <v>2500000</v>
      </c>
      <c r="E9" s="5">
        <v>2491994.08</v>
      </c>
      <c r="F9" s="5">
        <v>2491994.08</v>
      </c>
      <c r="G9" s="5">
        <v>2491994.08</v>
      </c>
      <c r="H9" s="5">
        <f t="shared" si="1"/>
        <v>2491994.08</v>
      </c>
      <c r="I9" s="4">
        <f t="shared" si="0"/>
        <v>0</v>
      </c>
    </row>
    <row r="10" spans="1:9" x14ac:dyDescent="0.25">
      <c r="A10">
        <v>7</v>
      </c>
      <c r="B10">
        <v>8000</v>
      </c>
      <c r="C10" t="s">
        <v>55</v>
      </c>
      <c r="D10" s="9">
        <v>4178006</v>
      </c>
      <c r="E10" s="5">
        <v>0</v>
      </c>
      <c r="F10" s="5">
        <v>4178006</v>
      </c>
      <c r="G10" s="5">
        <v>1875067.82</v>
      </c>
      <c r="H10" s="5">
        <v>1875067.82</v>
      </c>
      <c r="I10" s="4">
        <f t="shared" si="0"/>
        <v>2302938.1799999997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2020-06-24T03:51:54Z</dcterms:created>
  <dcterms:modified xsi:type="dcterms:W3CDTF">2021-04-20T04:03:37Z</dcterms:modified>
</cp:coreProperties>
</file>